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<sst xmlns="http://schemas.openxmlformats.org/spreadsheetml/2006/main" count="209" uniqueCount="167">
  <si>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</si>
  <si>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</si>
  <si>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</si>
  <si>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</si>
  <si>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</si>
  <si>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</si>
  <si>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</si>
  <si>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</si>
  <si>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</si>
  <si>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</si>
  <si>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</si>
  <si>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</si>
  <si>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</si>
  <si>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</si>
  <si>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</si>
  <si>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</si>
  <si>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</si>
  <si>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</si>
  <si>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</si>
  <si>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</si>
  <si>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</si>
  <si>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</si>
  <si>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</si>
  <si>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</si>
  <si>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</si>
  <si>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</si>
  <si>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</si>
  <si>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</si>
  <si>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</si>
  <si>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</si>
  <si>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</si>
  <si>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</si>
  <si>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</si>
  <si>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</si>
  <si>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</si>
  <si>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</si>
  <si>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</si>
  <si>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</si>
  <si>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</si>
  <si>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</si>
  <si>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</si>
  <si>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</si>
  <si>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</si>
  <si>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</si>
  <si>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</si>
  <si>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</si>
  <si>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</si>
  <si>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</si>
  <si>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</si>
  <si>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</si>
  <si>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</si>
  <si>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</si>
  <si>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</si>
  <si>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</si>
  <si>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</si>
  <si>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</si>
  <si>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</si>
  <si>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</si>
  <si>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</si>
  <si>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</si>
  <si>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</si>
  <si>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</si>
  <si>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</si>
  <si>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</si>
  <si>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</si>
  <si>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</si>
  <si>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</si>
  <si>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</si>
  <si>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</si>
  <si>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</si>
  <si>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</si>
  <si>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</si>
  <si>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</si>
  <si>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</si>
  <si>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</si>
  <si>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</si>
  <si>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</si>
  <si>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</si>
  <si>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</si>
  <si>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</si>
  <si>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</si>
  <si>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</si>
  <si>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</si>
  <si>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</si>
  <si>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</si>
  <si>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</si>
  <si>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</si>
  <si>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</si>
  <si>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</si>
  <si>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</si>
  <si>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</si>
  <si>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</si>
  <si>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</si>
  <si>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</si>
  <si>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</si>
  <si>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</si>
  <si>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</si>
  <si>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</si>
  <si>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</si>
  <si>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</si>
  <si>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</si>
  <si>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</si>
  <si>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</si>
  <si>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</si>
  <si>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</si>
  <si>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</si>
  <si>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</si>
  <si>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</si>
  <si>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</si>
  <si>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</si>
  <si>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</si>
  <si>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</si>
  <si>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</si>
  <si>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</si>
  <si>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</si>
  <si>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</si>
  <si>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</si>
  <si>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</si>
  <si>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</si>
  <si>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</si>
  <si>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</si>
  <si>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</si>
  <si>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</si>
  <si>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</si>
  <si>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</si>
  <si>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</si>
  <si>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</si>
  <si>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36-09007</t>
  </si>
  <si>
    <t>201</t>
  </si>
  <si>
    <t>Luteberget, Vidar</t>
  </si>
  <si>
    <t>2577081</t>
  </si>
  <si>
    <t>Ølstadløkken, Kjell G</t>
  </si>
  <si>
    <t>ODIN AV TALLO</t>
  </si>
  <si>
    <t>20882/06</t>
  </si>
  <si>
    <t>H</t>
  </si>
  <si>
    <t>3624 Lyngdal I Numedal</t>
  </si>
  <si>
    <t>578077000029301</t>
  </si>
  <si>
    <t>Norsk Elghund Grå</t>
  </si>
  <si>
    <t>Campbell, Ralf</t>
  </si>
  <si>
    <t>1400  Ski</t>
  </si>
  <si>
    <t>145</t>
  </si>
  <si>
    <t>n</t>
  </si>
  <si>
    <t>0800</t>
  </si>
  <si>
    <t>0835</t>
  </si>
  <si>
    <t>j</t>
  </si>
  <si>
    <t>1410</t>
  </si>
  <si>
    <t>Slipper Odin.Gode søk og god fart.Lar seg koble.</t>
  </si>
  <si>
    <t>0905</t>
  </si>
  <si>
    <t>rusler det av gårde i ganglos.Vi går etter.</t>
  </si>
  <si>
    <t>0920</t>
  </si>
  <si>
    <t>er vi ca.400mfra losen.Odin gir godt på med 80 boff i minuttet.Det fortsetter videre i ganglos.Vi etter.</t>
  </si>
  <si>
    <t>1040</t>
  </si>
  <si>
    <t>Er vi oppe på en ås og ser Odin i fint losarbeid ca.100m unna på ku og kalv nede i en dal.Skuddsjans.Det har forflytta seg ca.2km fra uttaket.</t>
  </si>
  <si>
    <t>1050</t>
  </si>
  <si>
    <t>Fører støkker lett ved å trå på en kvist.Det reiser med Odin taus etter.</t>
  </si>
  <si>
    <t>1055</t>
  </si>
  <si>
    <t>Gjentak etter ca.500m.</t>
  </si>
  <si>
    <t>1125</t>
  </si>
  <si>
    <t>Inne på losenpå ca.40m.Skuddsjanse.</t>
  </si>
  <si>
    <t>1135</t>
  </si>
  <si>
    <t>Elgene oppdager oss og drar hardt ut med Odin taus etter.</t>
  </si>
  <si>
    <t>1330</t>
  </si>
  <si>
    <t>Møter vi hunden på bakspor.Vi går mot bilen med Odin i gode søk.</t>
  </si>
  <si>
    <t>Kobler Odin og avslutter prøven.</t>
  </si>
  <si>
    <t>Thorleif Bergan</t>
  </si>
  <si>
    <t>Kjell G Ølstadløkken</t>
  </si>
  <si>
    <t>Uttak ca 300m unna. Meget godt mål - noe hes.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</si>
</sst>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J47" sqref="AJ47:AK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59" t="s">
        <v>39</v>
      </c>
      <c r="N3" s="60"/>
      <c r="O3" s="60"/>
      <c r="P3" s="61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40138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38996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/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139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/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142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 t="s">
        <v>33</v>
      </c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33</v>
      </c>
      <c r="Q12" s="119" t="s">
        <v>17</v>
      </c>
      <c r="R12" s="96"/>
      <c r="S12" s="97"/>
      <c r="T12" s="42">
        <v>6</v>
      </c>
      <c r="U12" s="20" t="s">
        <v>48</v>
      </c>
      <c r="V12" s="40">
        <v>10</v>
      </c>
      <c r="W12" s="121" t="s">
        <v>27</v>
      </c>
      <c r="X12" s="122"/>
      <c r="Y12" s="93" t="s">
        <v>12</v>
      </c>
      <c r="Z12" s="93"/>
      <c r="AA12" s="94"/>
      <c r="AB12" s="18" t="s">
        <v>33</v>
      </c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7.5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 t="s">
        <v>33</v>
      </c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1</v>
      </c>
      <c r="I14" s="192" t="s">
        <v>76</v>
      </c>
      <c r="J14" s="193"/>
      <c r="K14" s="193"/>
      <c r="L14" s="193"/>
      <c r="M14" s="194"/>
      <c r="N14" s="89">
        <v>300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143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 t="s">
        <v>141</v>
      </c>
      <c r="I15" s="102" t="s">
        <v>28</v>
      </c>
      <c r="J15" s="103"/>
      <c r="K15" s="104"/>
      <c r="L15" s="89">
        <v>80</v>
      </c>
      <c r="M15" s="90"/>
      <c r="N15" s="91"/>
      <c r="O15" s="19" t="s">
        <v>65</v>
      </c>
      <c r="P15" s="44"/>
      <c r="Q15" s="43">
        <v>175</v>
      </c>
      <c r="R15" s="14" t="s">
        <v>27</v>
      </c>
      <c r="S15" s="111" t="s">
        <v>64</v>
      </c>
      <c r="T15" s="112"/>
      <c r="U15" s="113"/>
      <c r="V15" s="42">
        <v>135</v>
      </c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76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141</v>
      </c>
      <c r="R16" s="189" t="s">
        <v>122</v>
      </c>
      <c r="S16" s="190"/>
      <c r="T16" s="190"/>
      <c r="U16" s="191"/>
      <c r="V16" s="73" t="s">
        <v>145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144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142</v>
      </c>
      <c r="C19" s="106"/>
      <c r="D19" s="106"/>
      <c r="E19" s="106"/>
      <c r="F19" s="106"/>
      <c r="G19" s="106"/>
      <c r="H19" s="106"/>
      <c r="I19" s="65" t="s">
        <v>146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 t="s">
        <v>143</v>
      </c>
      <c r="C20" s="57"/>
      <c r="D20" s="57"/>
      <c r="E20" s="57"/>
      <c r="F20" s="57"/>
      <c r="G20" s="57"/>
      <c r="H20" s="57"/>
      <c r="I20" s="51" t="s">
        <v>166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6" t="s">
        <v>147</v>
      </c>
      <c r="C21" s="57"/>
      <c r="D21" s="57"/>
      <c r="E21" s="57"/>
      <c r="F21" s="57"/>
      <c r="G21" s="57"/>
      <c r="H21" s="57"/>
      <c r="I21" s="51" t="s">
        <v>148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6" t="s">
        <v>149</v>
      </c>
      <c r="C22" s="57"/>
      <c r="D22" s="57"/>
      <c r="E22" s="57"/>
      <c r="F22" s="57"/>
      <c r="G22" s="57"/>
      <c r="H22" s="57"/>
      <c r="I22" s="51" t="s">
        <v>150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6" t="s">
        <v>151</v>
      </c>
      <c r="C23" s="57"/>
      <c r="D23" s="57"/>
      <c r="E23" s="57"/>
      <c r="F23" s="57"/>
      <c r="G23" s="57"/>
      <c r="H23" s="57"/>
      <c r="I23" s="51" t="s">
        <v>152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6" t="s">
        <v>153</v>
      </c>
      <c r="C24" s="57"/>
      <c r="D24" s="57"/>
      <c r="E24" s="57"/>
      <c r="F24" s="57"/>
      <c r="G24" s="57"/>
      <c r="H24" s="57"/>
      <c r="I24" s="51" t="s">
        <v>154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6" t="s">
        <v>155</v>
      </c>
      <c r="C25" s="57"/>
      <c r="D25" s="57"/>
      <c r="E25" s="57"/>
      <c r="F25" s="57"/>
      <c r="G25" s="57"/>
      <c r="H25" s="57"/>
      <c r="I25" s="51" t="s">
        <v>156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6" t="s">
        <v>157</v>
      </c>
      <c r="C26" s="57"/>
      <c r="D26" s="57"/>
      <c r="E26" s="57"/>
      <c r="F26" s="57"/>
      <c r="G26" s="57"/>
      <c r="H26" s="57"/>
      <c r="I26" s="51" t="s">
        <v>158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6" t="s">
        <v>159</v>
      </c>
      <c r="C27" s="57"/>
      <c r="D27" s="57"/>
      <c r="E27" s="57"/>
      <c r="F27" s="57"/>
      <c r="G27" s="57"/>
      <c r="H27" s="57"/>
      <c r="I27" s="51" t="s">
        <v>160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6" t="s">
        <v>161</v>
      </c>
      <c r="C28" s="57"/>
      <c r="D28" s="57"/>
      <c r="E28" s="57"/>
      <c r="F28" s="57"/>
      <c r="G28" s="57"/>
      <c r="H28" s="57"/>
      <c r="I28" s="51" t="s">
        <v>162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6" t="s">
        <v>145</v>
      </c>
      <c r="C29" s="57"/>
      <c r="D29" s="57"/>
      <c r="E29" s="57"/>
      <c r="F29" s="57"/>
      <c r="G29" s="57"/>
      <c r="H29" s="57"/>
      <c r="I29" s="51" t="s">
        <v>163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6"/>
      <c r="C30" s="57"/>
      <c r="D30" s="57"/>
      <c r="E30" s="57"/>
      <c r="F30" s="57"/>
      <c r="G30" s="57"/>
      <c r="H30" s="57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6"/>
      <c r="C31" s="57"/>
      <c r="D31" s="57"/>
      <c r="E31" s="57"/>
      <c r="F31" s="57"/>
      <c r="G31" s="57"/>
      <c r="H31" s="57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6"/>
      <c r="C32" s="57"/>
      <c r="D32" s="57"/>
      <c r="E32" s="57"/>
      <c r="F32" s="57"/>
      <c r="G32" s="57"/>
      <c r="H32" s="57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6"/>
      <c r="C33" s="57"/>
      <c r="D33" s="57"/>
      <c r="E33" s="57"/>
      <c r="F33" s="57"/>
      <c r="G33" s="57"/>
      <c r="H33" s="57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6"/>
      <c r="C34" s="57"/>
      <c r="D34" s="57"/>
      <c r="E34" s="57"/>
      <c r="F34" s="57"/>
      <c r="G34" s="57"/>
      <c r="H34" s="57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5" t="s">
        <v>59</v>
      </c>
      <c r="R36" s="45"/>
      <c r="S36" s="45" t="s">
        <v>10</v>
      </c>
      <c r="T36" s="45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6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12</v>
      </c>
      <c r="T37" s="69"/>
      <c r="U37" s="26"/>
      <c r="V37" s="27">
        <v>1</v>
      </c>
      <c r="W37" s="87">
        <v>5</v>
      </c>
      <c r="X37" s="87"/>
      <c r="Y37" s="87"/>
      <c r="Z37" s="88"/>
      <c r="AA37" s="28">
        <v>8</v>
      </c>
      <c r="AB37" s="87">
        <v>10</v>
      </c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8</v>
      </c>
      <c r="O38" s="49"/>
      <c r="P38" s="25" t="s">
        <v>33</v>
      </c>
      <c r="Q38" s="71">
        <v>1</v>
      </c>
      <c r="R38" s="72"/>
      <c r="S38" s="68">
        <f>INT(N38)*Q38</f>
        <v>8</v>
      </c>
      <c r="T38" s="69"/>
      <c r="U38" s="26"/>
      <c r="V38" s="30">
        <v>2</v>
      </c>
      <c r="W38" s="46">
        <v>5</v>
      </c>
      <c r="X38" s="46"/>
      <c r="Y38" s="46"/>
      <c r="Z38" s="58"/>
      <c r="AA38" s="31">
        <v>9</v>
      </c>
      <c r="AB38" s="46"/>
      <c r="AC38" s="46"/>
      <c r="AD38" s="46"/>
      <c r="AE38" s="46"/>
      <c r="AF38" s="46"/>
      <c r="AG38" s="58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9">
        <v>6</v>
      </c>
      <c r="O39" s="49"/>
      <c r="P39" s="25" t="s">
        <v>33</v>
      </c>
      <c r="Q39" s="71">
        <v>1.5</v>
      </c>
      <c r="R39" s="72"/>
      <c r="S39" s="68">
        <f>INT(N39)*Q39</f>
        <v>9</v>
      </c>
      <c r="T39" s="69"/>
      <c r="U39" s="26"/>
      <c r="V39" s="30">
        <v>3</v>
      </c>
      <c r="W39" s="46">
        <v>10</v>
      </c>
      <c r="X39" s="46"/>
      <c r="Y39" s="46"/>
      <c r="Z39" s="58"/>
      <c r="AA39" s="31">
        <v>10</v>
      </c>
      <c r="AB39" s="46"/>
      <c r="AC39" s="46"/>
      <c r="AD39" s="46"/>
      <c r="AE39" s="46"/>
      <c r="AF39" s="46"/>
      <c r="AG39" s="58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6">
        <v>7</v>
      </c>
      <c r="O40" s="247"/>
      <c r="P40" s="25" t="s">
        <v>33</v>
      </c>
      <c r="Q40" s="71">
        <v>1</v>
      </c>
      <c r="R40" s="72"/>
      <c r="S40" s="68">
        <f>INT(N40)*Q40</f>
        <v>7</v>
      </c>
      <c r="T40" s="69"/>
      <c r="U40" s="26"/>
      <c r="V40" s="30">
        <v>4</v>
      </c>
      <c r="W40" s="46">
        <v>10</v>
      </c>
      <c r="X40" s="46"/>
      <c r="Y40" s="46"/>
      <c r="Z40" s="58"/>
      <c r="AA40" s="31">
        <v>11</v>
      </c>
      <c r="AB40" s="46"/>
      <c r="AC40" s="46"/>
      <c r="AD40" s="46"/>
      <c r="AE40" s="46"/>
      <c r="AF40" s="46"/>
      <c r="AG40" s="58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5">
        <v>10</v>
      </c>
      <c r="O41" s="91"/>
      <c r="P41" s="25" t="s">
        <v>33</v>
      </c>
      <c r="Q41" s="71">
        <v>1.5</v>
      </c>
      <c r="R41" s="72"/>
      <c r="S41" s="68">
        <f>INT(N41)*Q41</f>
        <v>15</v>
      </c>
      <c r="T41" s="69"/>
      <c r="U41" s="26"/>
      <c r="V41" s="30">
        <v>5</v>
      </c>
      <c r="W41" s="46">
        <v>5</v>
      </c>
      <c r="X41" s="46"/>
      <c r="Y41" s="46"/>
      <c r="Z41" s="58"/>
      <c r="AA41" s="31">
        <v>12</v>
      </c>
      <c r="AB41" s="46"/>
      <c r="AC41" s="46"/>
      <c r="AD41" s="46"/>
      <c r="AE41" s="46"/>
      <c r="AF41" s="46"/>
      <c r="AG41" s="58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3">
        <v>9</v>
      </c>
      <c r="O42" s="244"/>
      <c r="P42" s="255" t="s">
        <v>33</v>
      </c>
      <c r="Q42" s="251">
        <v>1</v>
      </c>
      <c r="R42" s="252"/>
      <c r="S42" s="75">
        <f>INT(N42)*Q42</f>
        <v>9</v>
      </c>
      <c r="T42" s="76"/>
      <c r="U42" s="26"/>
      <c r="V42" s="30">
        <v>6</v>
      </c>
      <c r="W42" s="46">
        <v>5</v>
      </c>
      <c r="X42" s="46"/>
      <c r="Y42" s="46"/>
      <c r="Z42" s="58"/>
      <c r="AA42" s="31">
        <v>13</v>
      </c>
      <c r="AB42" s="46"/>
      <c r="AC42" s="46"/>
      <c r="AD42" s="46"/>
      <c r="AE42" s="46"/>
      <c r="AF42" s="46"/>
      <c r="AG42" s="58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8" t="s">
        <v>70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45"/>
      <c r="O43" s="91"/>
      <c r="P43" s="256"/>
      <c r="Q43" s="253"/>
      <c r="R43" s="254"/>
      <c r="S43" s="77"/>
      <c r="T43" s="78"/>
      <c r="U43" s="26"/>
      <c r="V43" s="33">
        <v>7</v>
      </c>
      <c r="W43" s="277">
        <v>10</v>
      </c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7.5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8</v>
      </c>
      <c r="O44" s="49"/>
      <c r="P44" s="25" t="s">
        <v>33</v>
      </c>
      <c r="Q44" s="71">
        <v>0.5</v>
      </c>
      <c r="R44" s="72"/>
      <c r="S44" s="68">
        <f>INT(N44)*Q44</f>
        <v>4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10</v>
      </c>
      <c r="O45" s="49"/>
      <c r="P45" s="25" t="s">
        <v>33</v>
      </c>
      <c r="Q45" s="71">
        <v>0.5</v>
      </c>
      <c r="R45" s="72"/>
      <c r="S45" s="68">
        <f>INT(N45)*Q45</f>
        <v>5</v>
      </c>
      <c r="T45" s="69"/>
      <c r="U45" s="225" t="s">
        <v>119</v>
      </c>
      <c r="V45" s="226"/>
      <c r="W45" s="226"/>
      <c r="X45" s="226"/>
      <c r="Y45" s="226"/>
      <c r="Z45" s="226"/>
      <c r="AA45" s="227"/>
      <c r="AB45" s="234">
        <v>79</v>
      </c>
      <c r="AC45" s="235"/>
      <c r="AD45" s="236"/>
      <c r="AE45" s="228" t="s">
        <v>10</v>
      </c>
      <c r="AF45" s="229"/>
      <c r="AG45" s="229"/>
      <c r="AH45" s="229"/>
      <c r="AI45" s="230"/>
      <c r="AJ45" s="239">
        <v>1</v>
      </c>
      <c r="AK45" s="240"/>
      <c r="AL45" s="237" t="s">
        <v>32</v>
      </c>
      <c r="AM45" s="226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10</v>
      </c>
      <c r="O46" s="49"/>
      <c r="P46" s="25" t="s">
        <v>33</v>
      </c>
      <c r="Q46" s="71">
        <v>0.5</v>
      </c>
      <c r="R46" s="72"/>
      <c r="S46" s="68">
        <f>INT(N46)*Q46</f>
        <v>5</v>
      </c>
      <c r="T46" s="69"/>
      <c r="U46" s="223" t="s">
        <v>118</v>
      </c>
      <c r="V46" s="122"/>
      <c r="W46" s="122"/>
      <c r="X46" s="122"/>
      <c r="Y46" s="122"/>
      <c r="Z46" s="122"/>
      <c r="AA46" s="224"/>
      <c r="AB46" s="231">
        <v>76</v>
      </c>
      <c r="AC46" s="232"/>
      <c r="AD46" s="233"/>
      <c r="AE46" s="210" t="s">
        <v>10</v>
      </c>
      <c r="AF46" s="211"/>
      <c r="AG46" s="211"/>
      <c r="AH46" s="211"/>
      <c r="AI46" s="212"/>
      <c r="AJ46" s="241">
        <v>1</v>
      </c>
      <c r="AK46" s="242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4</v>
      </c>
      <c r="O47" s="49"/>
      <c r="P47" s="25" t="s">
        <v>33</v>
      </c>
      <c r="Q47" s="71">
        <v>0.5</v>
      </c>
      <c r="R47" s="72"/>
      <c r="S47" s="68">
        <f>INT(N47)*Q47</f>
        <v>2</v>
      </c>
      <c r="T47" s="69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155</v>
      </c>
      <c r="AC47" s="272"/>
      <c r="AD47" s="273"/>
      <c r="AE47" s="210" t="s">
        <v>46</v>
      </c>
      <c r="AF47" s="211"/>
      <c r="AG47" s="211"/>
      <c r="AH47" s="211"/>
      <c r="AI47" s="212"/>
      <c r="AJ47" s="269">
        <v>1</v>
      </c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76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/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164</v>
      </c>
      <c r="C51" s="258"/>
      <c r="D51" s="258"/>
      <c r="E51" s="258"/>
      <c r="F51" s="258"/>
      <c r="G51" s="258"/>
      <c r="H51" s="258"/>
      <c r="I51" s="258"/>
      <c r="J51" s="276"/>
      <c r="K51" s="257" t="s">
        <v>165</v>
      </c>
      <c r="L51" s="258"/>
      <c r="M51" s="258"/>
      <c r="N51" s="258"/>
      <c r="O51" s="258"/>
      <c r="P51" s="258"/>
      <c r="Q51" s="258"/>
      <c r="R51" s="258"/>
      <c r="S51" s="259" t="s">
        <v>165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40138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2010-01-26T20:38:51Z</dcterms:modified>
  <cp:category/>
  <cp:version/>
  <cp:contentType/>
  <cp:contentStatus/>
</cp:coreProperties>
</file>